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4"/>
  <workbookPr/>
  <mc:AlternateContent xmlns:mc="http://schemas.openxmlformats.org/markup-compatibility/2006">
    <mc:Choice Requires="x15">
      <x15ac:absPath xmlns:x15ac="http://schemas.microsoft.com/office/spreadsheetml/2010/11/ac" url="/Users/zacharyfischer/Dropbox/QFI/QFI PM Exam/Schedule Updates and Revision History/Spring 2026/"/>
    </mc:Choice>
  </mc:AlternateContent>
  <xr:revisionPtr revIDLastSave="0" documentId="13_ncr:1_{EF38DA84-0DEB-B146-B82D-5DE97D805A04}" xr6:coauthVersionLast="47" xr6:coauthVersionMax="47" xr10:uidLastSave="{00000000-0000-0000-0000-000000000000}"/>
  <bookViews>
    <workbookView xWindow="37420" yWindow="500" windowWidth="34560" windowHeight="20460" tabRatio="500" xr2:uid="{00000000-000D-0000-FFFF-FFFF00000000}"/>
  </bookViews>
  <sheets>
    <sheet name="At-A-Glance" sheetId="7" r:id="rId1"/>
    <sheet name="Past Updates_Spring2026" sheetId="8" r:id="rId2"/>
    <sheet name="Past Updates_Fall2025" sheetId="1" r:id="rId3"/>
    <sheet name="Lists" sheetId="6" state="hidden" r:id="rId4"/>
  </sheets>
  <definedNames>
    <definedName name="_xlnm._FilterDatabase" localSheetId="2" hidden="1">'Past Updates_Fall2025'!$A$6:$F$106</definedName>
    <definedName name="_xlnm._FilterDatabase" localSheetId="1" hidden="1">'Past Updates_Spring2026'!$A$6:$F$106</definedName>
    <definedName name="D" localSheetId="1">'Past Updates_Spring2026'!$F$20</definedName>
    <definedName name="D">'Past Updates_Fall2025'!$F$20</definedName>
    <definedName name="Estimatedte" localSheetId="1">'Past Updates_Spring2026'!$F$20</definedName>
    <definedName name="Estimatedte">'Past Updates_Fall2025'!$F$20</definedName>
    <definedName name="Types">Lists!$A$3:$A$9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E8EA8F83-738A-814D-8126-0EC89CAD8A7C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5DFD1F01-4827-AA43-BC82-56C31844D482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74928092-DF60-AB40-816E-50CF32FB4416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00000000-0006-0000-0100-000001000000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00000000-0006-0000-0100-000002000000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00000000-0006-0000-0100-000003000000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sharedStrings.xml><?xml version="1.0" encoding="utf-8"?>
<sst xmlns="http://schemas.openxmlformats.org/spreadsheetml/2006/main" count="133" uniqueCount="67">
  <si>
    <t>Seminar</t>
  </si>
  <si>
    <t>Section</t>
  </si>
  <si>
    <t>Reading or seminar item</t>
  </si>
  <si>
    <t>Lesson</t>
  </si>
  <si>
    <t>DSM</t>
  </si>
  <si>
    <t>FC</t>
  </si>
  <si>
    <t>CO</t>
  </si>
  <si>
    <t>Date</t>
  </si>
  <si>
    <t>Type</t>
  </si>
  <si>
    <t>Update</t>
  </si>
  <si>
    <t>Description of change</t>
  </si>
  <si>
    <t>Drill</t>
  </si>
  <si>
    <t>Exam</t>
  </si>
  <si>
    <t>Other</t>
  </si>
  <si>
    <t>Vers</t>
  </si>
  <si>
    <t>PDF</t>
  </si>
  <si>
    <t xml:space="preserve">The primary purpose of this spreadsheet is to give you a "one stop" view of all changes that have occurred in the </t>
  </si>
  <si>
    <t>online seminar seminar since the last time you viewed this spreadsheet.</t>
  </si>
  <si>
    <t>Last Updated:</t>
  </si>
  <si>
    <t>If you have the current version of each item, you already have all of these changes. Use the filters to look at specific types of PDFs.</t>
  </si>
  <si>
    <t>See the Past Updates tab for a list of items that have already been updated. If you have the current versions listed below,</t>
  </si>
  <si>
    <t>then you have all the changes on the Past Updates tab for that PDF.</t>
  </si>
  <si>
    <t>Release Date</t>
  </si>
  <si>
    <t>Flashcards (PDF + App)</t>
  </si>
  <si>
    <t>Spreadsheet Mapping of Past Exam Questions</t>
  </si>
  <si>
    <t>Version</t>
  </si>
  <si>
    <t>Video Lessons</t>
  </si>
  <si>
    <t>Other Items</t>
  </si>
  <si>
    <t>Section 1</t>
  </si>
  <si>
    <t>Section 2</t>
  </si>
  <si>
    <t>Section 3</t>
  </si>
  <si>
    <t>TIA's INV-101 Online Seminar</t>
  </si>
  <si>
    <t>Summary of revisions and other changes to TIA's INV-101 Online Seminar for Fall 2025</t>
  </si>
  <si>
    <t>Detailed Study Manual</t>
  </si>
  <si>
    <t>Section 1 DSM</t>
  </si>
  <si>
    <t>Added two more readings into DSM: Alt Inv Ch 10 &amp; INV101-100 - Ch 3 &amp; 4 of Alt Investments</t>
  </si>
  <si>
    <t>Posted - 100% Complete</t>
  </si>
  <si>
    <t>Added in INV101-101 -- Section 1 DSM is now 100% complete!</t>
  </si>
  <si>
    <t>HFIS Ch 22 Slides</t>
  </si>
  <si>
    <t>Updated scheduled pmt formula to use Surv(t-1) instead of Surv(t)</t>
  </si>
  <si>
    <t>V2</t>
  </si>
  <si>
    <t>Partial release (6/8/2025)</t>
  </si>
  <si>
    <t>V1</t>
  </si>
  <si>
    <t>Section 2 DSM</t>
  </si>
  <si>
    <t>Release of Section 2 detailed study manual (DSM) for INV-101</t>
  </si>
  <si>
    <t>Flashcards</t>
  </si>
  <si>
    <t>App flashcards + PDF Flashcards (1 per page + 3 per page) released</t>
  </si>
  <si>
    <t>SM</t>
  </si>
  <si>
    <t>TIA INV-101 Condensed Outline</t>
  </si>
  <si>
    <t>Update for syllabus change: Adding in CRE Ch 12, Appendix A</t>
  </si>
  <si>
    <t>Spreadsheet Mapping of Past Exam Questions posted</t>
  </si>
  <si>
    <t>TIA INV-101 PE#1 Posted</t>
  </si>
  <si>
    <t>TIA INV-101 PE#1</t>
  </si>
  <si>
    <t>Condensed Outline</t>
  </si>
  <si>
    <t>Posted TIA INV-101 Condensed Outline</t>
  </si>
  <si>
    <t>TIA INV-101 PE#2</t>
  </si>
  <si>
    <t>TIA INV-101 PE#2 Posted</t>
  </si>
  <si>
    <t>1, 2 &amp; 3</t>
  </si>
  <si>
    <t>Video Handouts (Combined Slides PDF)</t>
  </si>
  <si>
    <t>Released combined handout file PDF for all 3 sections</t>
  </si>
  <si>
    <t>Fix error in question for Question 4b</t>
  </si>
  <si>
    <t>The TIA INV-101 seminar is 100% ready to go for Spring 2026!</t>
  </si>
  <si>
    <t>Summary of revisions and other changes to TIA's INV-101 Online Seminar for Spring 2026</t>
  </si>
  <si>
    <t>Please see below for a description of changes after Nov 25, 2025.</t>
  </si>
  <si>
    <t>TIA Practice Exam #3</t>
  </si>
  <si>
    <t>Posted a third TIA INV-101 PE for additional practice!</t>
  </si>
  <si>
    <t xml:space="preserve">3x TIA INV-101 Practice Exams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</si>
</sst>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432FF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6"/>
      <name val="Calibri (Body)"/>
    </font>
    <font>
      <i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1">
    <xf numFmtId="0" fontId="0" fillId="0" borderId="0"/>
    <xf numFmtId="0" fontId="4" fillId="0" borderId="0"/>
    <xf numFmtId="0" fontId="5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4" fontId="0" fillId="0" borderId="0" xfId="0" applyNumberFormat="1"/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/>
    <xf numFmtId="14" fontId="1" fillId="0" borderId="0" xfId="0" applyNumberFormat="1" applyFont="1" applyAlignment="1">
      <alignment horizontal="left"/>
    </xf>
    <xf numFmtId="14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164" fontId="7" fillId="0" borderId="0" xfId="0" quotePrefix="1" applyNumberFormat="1" applyFont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4" fontId="13" fillId="0" borderId="0" xfId="0" applyNumberFormat="1" applyFont="1"/>
    <xf numFmtId="0" fontId="13" fillId="0" borderId="0" xfId="0" applyFont="1"/>
    <xf numFmtId="164" fontId="13" fillId="0" borderId="0" xfId="0" applyNumberFormat="1" applyFont="1" applyAlignment="1">
      <alignment horizontal="left" wrapText="1"/>
    </xf>
    <xf numFmtId="14" fontId="14" fillId="0" borderId="0" xfId="0" applyNumberFormat="1" applyFont="1"/>
    <xf numFmtId="0" fontId="14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/>
    <xf numFmtId="14" fontId="7" fillId="0" borderId="0" xfId="0" applyNumberFormat="1" applyFont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16" fontId="0" fillId="0" borderId="0" xfId="0" quotePrefix="1" applyNumberFormat="1" applyAlignment="1">
      <alignment horizontal="center"/>
    </xf>
    <xf numFmtId="0" fontId="17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81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Normal" xfId="0" builtinId="0"/>
    <cellStyle name="Normal 2" xfId="1" xr:uid="{00000000-0005-0000-0000-0000B3000000}"/>
    <cellStyle name="Normal 3" xfId="2" xr:uid="{00000000-0005-0000-0000-0000B4000000}"/>
  </cellStyles>
  <dxfs count="0"/>
  <tableStyles count="0" defaultTableStyle="TableStyleMedium9" defaultPivotStyle="PivotStyleMedium7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4"/>
  <sheetViews>
    <sheetView tabSelected="1" zoomScale="110" zoomScaleNormal="110" workbookViewId="0">
      <selection activeCell="B1" sqref="B1"/>
    </sheetView>
  </sheetViews>
  <sheetFormatPr baseColWidth="10" defaultColWidth="11" defaultRowHeight="16" x14ac:dyDescent="0.2"/>
  <cols>
    <col min="1" max="1" width="39.1640625" customWidth="1"/>
    <col min="2" max="2" width="66.6640625" customWidth="1"/>
    <col min="3" max="3" width="11.1640625" style="1" customWidth="1"/>
    <col min="4" max="5" width="23.1640625" bestFit="1" customWidth="1"/>
  </cols>
  <sheetData>
    <row r="1" spans="1:3" ht="21" x14ac:dyDescent="0.25">
      <c r="A1" s="18" t="s">
        <v>31</v>
      </c>
    </row>
    <row r="2" spans="1:3" x14ac:dyDescent="0.2">
      <c r="A2" s="4" t="s">
        <v>18</v>
      </c>
      <c r="B2" s="19">
        <v>46020</v>
      </c>
    </row>
    <row r="4" spans="1:3" x14ac:dyDescent="0.2">
      <c r="A4" s="3" t="s">
        <v>16</v>
      </c>
    </row>
    <row r="5" spans="1:3" x14ac:dyDescent="0.2">
      <c r="A5" s="3" t="s">
        <v>17</v>
      </c>
    </row>
    <row r="6" spans="1:3" x14ac:dyDescent="0.2">
      <c r="A6" s="1"/>
    </row>
    <row r="7" spans="1:3" x14ac:dyDescent="0.2">
      <c r="A7" s="11" t="s">
        <v>20</v>
      </c>
    </row>
    <row r="8" spans="1:3" x14ac:dyDescent="0.2">
      <c r="A8" t="s">
        <v>21</v>
      </c>
    </row>
    <row r="10" spans="1:3" ht="19" x14ac:dyDescent="0.25">
      <c r="A10" s="17" t="str">
        <f>"Overall status by section as of "&amp;TEXT(B2,"m/d/yy")</f>
        <v>Overall status by section as of 12/29/25</v>
      </c>
    </row>
    <row r="11" spans="1:3" ht="90" customHeight="1" x14ac:dyDescent="0.2">
      <c r="A11" s="42" t="s">
        <v>61</v>
      </c>
      <c r="B11" s="43"/>
      <c r="C11"/>
    </row>
    <row r="12" spans="1:3" x14ac:dyDescent="0.2">
      <c r="C12"/>
    </row>
    <row r="13" spans="1:3" x14ac:dyDescent="0.2">
      <c r="A13" s="38" t="s">
        <v>28</v>
      </c>
      <c r="B13" s="37" t="s">
        <v>22</v>
      </c>
      <c r="C13" s="39" t="s">
        <v>25</v>
      </c>
    </row>
    <row r="14" spans="1:3" ht="17" x14ac:dyDescent="0.2">
      <c r="A14" s="33" t="s">
        <v>33</v>
      </c>
      <c r="B14" s="36" t="s">
        <v>36</v>
      </c>
      <c r="C14" s="34">
        <v>1</v>
      </c>
    </row>
    <row r="15" spans="1:3" ht="17" x14ac:dyDescent="0.2">
      <c r="A15" s="33" t="s">
        <v>26</v>
      </c>
      <c r="B15" s="36" t="s">
        <v>36</v>
      </c>
      <c r="C15" s="34">
        <v>1</v>
      </c>
    </row>
    <row r="16" spans="1:3" x14ac:dyDescent="0.2">
      <c r="A16" s="33"/>
      <c r="B16" s="36"/>
      <c r="C16" s="34"/>
    </row>
    <row r="17" spans="1:3" x14ac:dyDescent="0.2">
      <c r="A17" s="38" t="s">
        <v>29</v>
      </c>
      <c r="B17" s="37" t="s">
        <v>22</v>
      </c>
      <c r="C17" s="39" t="s">
        <v>25</v>
      </c>
    </row>
    <row r="18" spans="1:3" ht="17" x14ac:dyDescent="0.2">
      <c r="A18" s="33" t="s">
        <v>33</v>
      </c>
      <c r="B18" s="36" t="s">
        <v>36</v>
      </c>
      <c r="C18" s="34">
        <v>1</v>
      </c>
    </row>
    <row r="19" spans="1:3" ht="17" x14ac:dyDescent="0.2">
      <c r="A19" s="33" t="s">
        <v>26</v>
      </c>
      <c r="B19" s="36" t="s">
        <v>36</v>
      </c>
      <c r="C19" s="34">
        <v>1</v>
      </c>
    </row>
    <row r="20" spans="1:3" x14ac:dyDescent="0.2">
      <c r="A20" s="33"/>
      <c r="B20" s="36"/>
      <c r="C20" s="34"/>
    </row>
    <row r="21" spans="1:3" x14ac:dyDescent="0.2">
      <c r="A21" s="38" t="s">
        <v>30</v>
      </c>
      <c r="B21" s="37" t="s">
        <v>22</v>
      </c>
      <c r="C21" s="39" t="s">
        <v>25</v>
      </c>
    </row>
    <row r="22" spans="1:3" ht="17" x14ac:dyDescent="0.2">
      <c r="A22" s="33" t="s">
        <v>33</v>
      </c>
      <c r="B22" s="36" t="s">
        <v>36</v>
      </c>
      <c r="C22" s="34">
        <v>1</v>
      </c>
    </row>
    <row r="23" spans="1:3" ht="17" x14ac:dyDescent="0.2">
      <c r="A23" s="33" t="s">
        <v>26</v>
      </c>
      <c r="B23" s="36" t="s">
        <v>36</v>
      </c>
      <c r="C23" s="34">
        <v>1</v>
      </c>
    </row>
    <row r="24" spans="1:3" x14ac:dyDescent="0.2">
      <c r="A24" s="33"/>
      <c r="B24" s="36"/>
      <c r="C24" s="34"/>
    </row>
    <row r="25" spans="1:3" x14ac:dyDescent="0.2">
      <c r="A25" s="38" t="s">
        <v>27</v>
      </c>
      <c r="B25" s="37" t="s">
        <v>22</v>
      </c>
      <c r="C25" s="39" t="s">
        <v>25</v>
      </c>
    </row>
    <row r="26" spans="1:3" ht="17" x14ac:dyDescent="0.2">
      <c r="A26" t="s">
        <v>23</v>
      </c>
      <c r="B26" s="36" t="s">
        <v>36</v>
      </c>
      <c r="C26" s="34">
        <v>1</v>
      </c>
    </row>
    <row r="27" spans="1:3" ht="17" x14ac:dyDescent="0.2">
      <c r="A27" t="s">
        <v>24</v>
      </c>
      <c r="B27" s="36" t="s">
        <v>36</v>
      </c>
      <c r="C27" s="34">
        <v>1</v>
      </c>
    </row>
    <row r="28" spans="1:3" ht="17" x14ac:dyDescent="0.2">
      <c r="A28" t="s">
        <v>66</v>
      </c>
      <c r="B28" s="36" t="s">
        <v>36</v>
      </c>
      <c r="C28" s="34">
        <v>1</v>
      </c>
    </row>
    <row r="29" spans="1:3" ht="17" x14ac:dyDescent="0.2">
      <c r="A29" t="s">
        <v>48</v>
      </c>
      <c r="B29" s="36" t="s">
        <v>36</v>
      </c>
      <c r="C29" s="34">
        <v>1</v>
      </c>
    </row>
    <row r="30" spans="1:3" x14ac:dyDescent="0.2">
      <c r="C30" s="34"/>
    </row>
    <row r="31" spans="1:3" x14ac:dyDescent="0.2">
      <c r="A31" s="35"/>
      <c r="B31" s="36"/>
    </row>
    <row r="33" spans="1:2" x14ac:dyDescent="0.2">
      <c r="A33" s="35"/>
      <c r="B33" s="36"/>
    </row>
    <row r="34" spans="1:2" x14ac:dyDescent="0.2">
      <c r="A34" s="21"/>
      <c r="B34" s="36"/>
    </row>
  </sheetData>
  <mergeCells count="1">
    <mergeCell ref="A11:B11"/>
  </mergeCells>
  <phoneticPr fontId="12" type="noConversion"/>
  <pageMargins left="0.7" right="0.7" top="0.75" bottom="0.75" header="0.3" footer="0.3"/>
  <pageSetup scale="76" orientation="portrait" horizontalDpi="0" verticalDpi="0"/>
  <headerFooter>
    <oddFooter>&amp;C&amp;"Calibri,Regular"&amp;K000000www.theinfiniteactuary.com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7654E-4DAF-0B43-AA5D-DCD45F9ACE5C}">
  <dimension ref="A1:I1048576"/>
  <sheetViews>
    <sheetView zoomScale="110" zoomScaleNormal="110" workbookViewId="0">
      <pane ySplit="6" topLeftCell="A7" activePane="bottomLeft" state="frozen"/>
      <selection pane="bottomLeft"/>
    </sheetView>
  </sheetViews>
  <sheetFormatPr baseColWidth="10" defaultColWidth="11" defaultRowHeight="16" x14ac:dyDescent="0.2"/>
  <cols>
    <col min="1" max="1" width="11.6640625" style="1" customWidth="1"/>
    <col min="2" max="2" width="1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62</v>
      </c>
    </row>
    <row r="2" spans="1:9" x14ac:dyDescent="0.2">
      <c r="A2" s="6" t="s">
        <v>19</v>
      </c>
    </row>
    <row r="3" spans="1:9" x14ac:dyDescent="0.2">
      <c r="A3" s="11" t="s">
        <v>63</v>
      </c>
    </row>
    <row r="4" spans="1:9" x14ac:dyDescent="0.2">
      <c r="A4" s="44"/>
      <c r="B4" s="44"/>
      <c r="C4" s="44"/>
      <c r="D4" s="44"/>
      <c r="E4" s="44"/>
    </row>
    <row r="5" spans="1:9" x14ac:dyDescent="0.2">
      <c r="A5" s="5" t="s">
        <v>9</v>
      </c>
      <c r="B5" s="5"/>
      <c r="C5" s="5" t="s">
        <v>0</v>
      </c>
      <c r="D5" s="5" t="s">
        <v>15</v>
      </c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14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46020</v>
      </c>
      <c r="B7" s="1" t="s">
        <v>12</v>
      </c>
      <c r="C7" s="1" t="s">
        <v>47</v>
      </c>
      <c r="D7" s="11">
        <v>1</v>
      </c>
      <c r="E7" s="11" t="s">
        <v>64</v>
      </c>
      <c r="F7" s="13" t="s">
        <v>65</v>
      </c>
      <c r="G7" s="10"/>
      <c r="H7" s="9"/>
    </row>
    <row r="8" spans="1:9" x14ac:dyDescent="0.2">
      <c r="A8" s="15"/>
      <c r="B8" s="1"/>
      <c r="C8" s="1"/>
      <c r="D8" s="11"/>
      <c r="E8" s="11"/>
      <c r="F8" s="22"/>
      <c r="G8" s="10"/>
      <c r="H8" s="9"/>
    </row>
    <row r="9" spans="1:9" x14ac:dyDescent="0.2">
      <c r="A9" s="15"/>
      <c r="B9" s="1"/>
      <c r="C9" s="1"/>
      <c r="D9" s="11"/>
      <c r="E9" s="11"/>
      <c r="F9" s="22"/>
      <c r="G9" s="10"/>
      <c r="H9" s="9"/>
    </row>
    <row r="10" spans="1:9" x14ac:dyDescent="0.2">
      <c r="A10" s="15"/>
      <c r="B10" s="1"/>
      <c r="C10" s="1"/>
      <c r="D10" s="11"/>
      <c r="E10" s="11"/>
      <c r="F10" s="22"/>
      <c r="G10" s="10"/>
      <c r="H10" s="9"/>
    </row>
    <row r="11" spans="1:9" x14ac:dyDescent="0.2">
      <c r="A11" s="15"/>
      <c r="B11" s="1"/>
      <c r="C11" s="1"/>
      <c r="D11" s="11"/>
      <c r="E11" s="11"/>
      <c r="F11" s="22"/>
      <c r="G11" s="9"/>
      <c r="H11" s="9"/>
    </row>
    <row r="12" spans="1:9" x14ac:dyDescent="0.2">
      <c r="A12" s="15"/>
      <c r="B12" s="1"/>
      <c r="C12" s="1"/>
      <c r="D12" s="11"/>
      <c r="E12" s="11"/>
      <c r="F12" s="22"/>
      <c r="G12" s="9"/>
      <c r="H12" s="9"/>
    </row>
    <row r="13" spans="1:9" x14ac:dyDescent="0.2">
      <c r="A13" s="15"/>
      <c r="B13" s="1"/>
      <c r="C13" s="32"/>
      <c r="D13" s="11"/>
      <c r="E13" s="11"/>
      <c r="F13" s="22"/>
      <c r="G13" s="9"/>
      <c r="H13" s="9"/>
    </row>
    <row r="14" spans="1:9" x14ac:dyDescent="0.2">
      <c r="A14" s="15"/>
      <c r="B14" s="32"/>
      <c r="C14" s="32"/>
      <c r="D14" s="11"/>
      <c r="F14"/>
      <c r="G14" s="9"/>
      <c r="H14" s="9"/>
    </row>
    <row r="15" spans="1:9" x14ac:dyDescent="0.2">
      <c r="A15" s="15"/>
      <c r="B15" s="32"/>
      <c r="C15" s="32"/>
      <c r="D15" s="40"/>
      <c r="E15" s="13"/>
      <c r="G15" s="9"/>
      <c r="H15" s="9"/>
    </row>
    <row r="16" spans="1:9" x14ac:dyDescent="0.2">
      <c r="A16" s="31"/>
      <c r="B16" s="1"/>
      <c r="C16" s="1"/>
      <c r="D16" s="40"/>
      <c r="E16" s="11"/>
      <c r="F16" s="23"/>
      <c r="G16" s="10"/>
      <c r="H16" s="9"/>
    </row>
    <row r="17" spans="1:9" x14ac:dyDescent="0.2">
      <c r="A17" s="15"/>
      <c r="B17" s="32"/>
      <c r="C17" s="32"/>
      <c r="D17" s="40"/>
      <c r="E17" s="13"/>
      <c r="G17" s="10"/>
      <c r="H17" s="9"/>
    </row>
    <row r="18" spans="1:9" x14ac:dyDescent="0.2">
      <c r="A18" s="31"/>
      <c r="B18" s="1"/>
      <c r="C18" s="41"/>
      <c r="D18" s="40"/>
      <c r="E18" s="11"/>
      <c r="F18" s="23"/>
      <c r="G18" s="8"/>
      <c r="H18" s="8"/>
    </row>
    <row r="19" spans="1:9" x14ac:dyDescent="0.2">
      <c r="A19" s="15"/>
      <c r="B19" s="32"/>
      <c r="C19" s="32"/>
      <c r="D19" s="40"/>
      <c r="E19" s="13"/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dataValidations count="1">
    <dataValidation type="list" allowBlank="1" showInputMessage="1" showErrorMessage="1" sqref="B1048576" xr:uid="{14559E4D-330E-874D-AB17-5D73006140FD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76"/>
  <sheetViews>
    <sheetView zoomScale="110" zoomScaleNormal="110" workbookViewId="0">
      <pane ySplit="6" topLeftCell="A7" activePane="bottomLeft" state="frozen"/>
      <selection pane="bottomLeft" activeCell="A20" sqref="A20"/>
    </sheetView>
  </sheetViews>
  <sheetFormatPr baseColWidth="10" defaultColWidth="11" defaultRowHeight="16" x14ac:dyDescent="0.2"/>
  <cols>
    <col min="1" max="1" width="11.6640625" style="1" customWidth="1"/>
    <col min="2" max="2" width="1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32</v>
      </c>
    </row>
    <row r="2" spans="1:9" x14ac:dyDescent="0.2">
      <c r="A2" s="6" t="s">
        <v>19</v>
      </c>
    </row>
    <row r="4" spans="1:9" x14ac:dyDescent="0.2">
      <c r="A4" s="44"/>
      <c r="B4" s="44"/>
      <c r="C4" s="44"/>
      <c r="D4" s="44"/>
      <c r="E4" s="44"/>
    </row>
    <row r="5" spans="1:9" x14ac:dyDescent="0.2">
      <c r="A5" s="5" t="s">
        <v>9</v>
      </c>
      <c r="B5" s="5"/>
      <c r="C5" s="5" t="s">
        <v>0</v>
      </c>
      <c r="D5" s="5" t="s">
        <v>15</v>
      </c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14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45816</v>
      </c>
      <c r="B7" s="1" t="s">
        <v>4</v>
      </c>
      <c r="C7" s="1">
        <v>1</v>
      </c>
      <c r="D7" s="11" t="s">
        <v>41</v>
      </c>
      <c r="E7" s="11" t="s">
        <v>34</v>
      </c>
      <c r="F7" s="13" t="s">
        <v>35</v>
      </c>
      <c r="G7" s="10"/>
      <c r="H7" s="9"/>
    </row>
    <row r="8" spans="1:9" ht="17" x14ac:dyDescent="0.2">
      <c r="A8" s="15">
        <v>45837</v>
      </c>
      <c r="B8" s="1" t="s">
        <v>4</v>
      </c>
      <c r="C8" s="1">
        <v>1</v>
      </c>
      <c r="D8" s="11" t="s">
        <v>42</v>
      </c>
      <c r="E8" s="11" t="s">
        <v>34</v>
      </c>
      <c r="F8" s="22" t="s">
        <v>37</v>
      </c>
      <c r="G8" s="10"/>
      <c r="H8" s="9"/>
    </row>
    <row r="9" spans="1:9" ht="17" x14ac:dyDescent="0.2">
      <c r="A9" s="15">
        <v>45845</v>
      </c>
      <c r="B9" s="1" t="s">
        <v>3</v>
      </c>
      <c r="C9" s="1">
        <v>1</v>
      </c>
      <c r="D9" s="11" t="s">
        <v>40</v>
      </c>
      <c r="E9" s="11" t="s">
        <v>38</v>
      </c>
      <c r="F9" s="22" t="s">
        <v>39</v>
      </c>
      <c r="G9" s="10"/>
      <c r="H9" s="9"/>
    </row>
    <row r="10" spans="1:9" ht="17" x14ac:dyDescent="0.2">
      <c r="A10" s="15">
        <v>45847</v>
      </c>
      <c r="B10" s="1" t="s">
        <v>4</v>
      </c>
      <c r="C10" s="1">
        <v>2</v>
      </c>
      <c r="D10" s="11" t="s">
        <v>42</v>
      </c>
      <c r="E10" s="11" t="s">
        <v>43</v>
      </c>
      <c r="F10" s="22" t="s">
        <v>44</v>
      </c>
      <c r="G10" s="10"/>
      <c r="H10" s="9"/>
    </row>
    <row r="11" spans="1:9" ht="17" x14ac:dyDescent="0.2">
      <c r="A11" s="15">
        <v>45851</v>
      </c>
      <c r="B11" s="1" t="s">
        <v>45</v>
      </c>
      <c r="C11" s="1" t="s">
        <v>47</v>
      </c>
      <c r="D11" s="11" t="s">
        <v>42</v>
      </c>
      <c r="E11" s="11" t="s">
        <v>45</v>
      </c>
      <c r="F11" s="22" t="s">
        <v>46</v>
      </c>
      <c r="G11" s="9"/>
      <c r="H11" s="9"/>
    </row>
    <row r="12" spans="1:9" ht="17" x14ac:dyDescent="0.2">
      <c r="A12" s="15">
        <v>45875</v>
      </c>
      <c r="B12" s="1" t="s">
        <v>4</v>
      </c>
      <c r="C12" s="1">
        <v>1</v>
      </c>
      <c r="D12" s="11" t="s">
        <v>40</v>
      </c>
      <c r="E12" s="11" t="s">
        <v>34</v>
      </c>
      <c r="F12" s="22" t="s">
        <v>49</v>
      </c>
      <c r="G12" s="9"/>
      <c r="H12" s="9"/>
    </row>
    <row r="13" spans="1:9" ht="17" x14ac:dyDescent="0.2">
      <c r="A13" s="15">
        <v>45875</v>
      </c>
      <c r="B13" s="1" t="s">
        <v>45</v>
      </c>
      <c r="C13" s="32" t="s">
        <v>47</v>
      </c>
      <c r="D13" s="11" t="s">
        <v>40</v>
      </c>
      <c r="E13" s="11" t="s">
        <v>45</v>
      </c>
      <c r="F13" s="22" t="s">
        <v>49</v>
      </c>
      <c r="G13" s="9"/>
      <c r="H13" s="9"/>
    </row>
    <row r="14" spans="1:9" x14ac:dyDescent="0.2">
      <c r="A14" s="15">
        <v>45879</v>
      </c>
      <c r="B14" s="32" t="s">
        <v>13</v>
      </c>
      <c r="C14" s="32" t="s">
        <v>47</v>
      </c>
      <c r="D14" s="11" t="s">
        <v>42</v>
      </c>
      <c r="E14" t="s">
        <v>24</v>
      </c>
      <c r="F14" t="s">
        <v>50</v>
      </c>
      <c r="G14" s="9"/>
      <c r="H14" s="9"/>
    </row>
    <row r="15" spans="1:9" x14ac:dyDescent="0.2">
      <c r="A15" s="15">
        <v>45884</v>
      </c>
      <c r="B15" s="32" t="s">
        <v>12</v>
      </c>
      <c r="C15" s="32" t="s">
        <v>47</v>
      </c>
      <c r="D15" s="40" t="s">
        <v>42</v>
      </c>
      <c r="E15" s="13" t="s">
        <v>52</v>
      </c>
      <c r="F15" s="13" t="s">
        <v>51</v>
      </c>
      <c r="G15" s="9"/>
      <c r="H15" s="9"/>
    </row>
    <row r="16" spans="1:9" ht="17" x14ac:dyDescent="0.2">
      <c r="A16" s="31">
        <v>45886</v>
      </c>
      <c r="B16" s="1" t="s">
        <v>6</v>
      </c>
      <c r="C16" s="1" t="s">
        <v>47</v>
      </c>
      <c r="D16" s="40" t="s">
        <v>42</v>
      </c>
      <c r="E16" s="11" t="s">
        <v>53</v>
      </c>
      <c r="F16" s="23" t="s">
        <v>54</v>
      </c>
      <c r="G16" s="10"/>
      <c r="H16" s="9"/>
    </row>
    <row r="17" spans="1:9" x14ac:dyDescent="0.2">
      <c r="A17" s="15">
        <v>45922</v>
      </c>
      <c r="B17" s="32" t="s">
        <v>12</v>
      </c>
      <c r="C17" s="32" t="s">
        <v>47</v>
      </c>
      <c r="D17" s="40" t="s">
        <v>42</v>
      </c>
      <c r="E17" s="13" t="s">
        <v>55</v>
      </c>
      <c r="F17" s="13" t="s">
        <v>56</v>
      </c>
      <c r="G17" s="10"/>
      <c r="H17" s="9"/>
    </row>
    <row r="18" spans="1:9" ht="17" x14ac:dyDescent="0.2">
      <c r="A18" s="31">
        <v>45931</v>
      </c>
      <c r="B18" s="1" t="s">
        <v>3</v>
      </c>
      <c r="C18" s="41" t="s">
        <v>57</v>
      </c>
      <c r="D18" s="40" t="s">
        <v>42</v>
      </c>
      <c r="E18" s="11" t="s">
        <v>58</v>
      </c>
      <c r="F18" s="23" t="s">
        <v>59</v>
      </c>
      <c r="G18" s="8"/>
      <c r="H18" s="8"/>
    </row>
    <row r="19" spans="1:9" x14ac:dyDescent="0.2">
      <c r="A19" s="15">
        <v>45972</v>
      </c>
      <c r="B19" s="32" t="s">
        <v>12</v>
      </c>
      <c r="C19" s="32" t="s">
        <v>47</v>
      </c>
      <c r="D19" s="40" t="s">
        <v>40</v>
      </c>
      <c r="E19" s="13" t="s">
        <v>55</v>
      </c>
      <c r="F19" s="13" t="s">
        <v>60</v>
      </c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phoneticPr fontId="12" type="noConversion"/>
  <dataValidations disablePrompts="1" count="1">
    <dataValidation type="list" allowBlank="1" showInputMessage="1" showErrorMessage="1" sqref="B1048576" xr:uid="{00000000-0002-0000-0100-000000000000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9"/>
  <sheetViews>
    <sheetView workbookViewId="0">
      <selection activeCell="A3" sqref="A3:A9"/>
    </sheetView>
  </sheetViews>
  <sheetFormatPr baseColWidth="10" defaultColWidth="11" defaultRowHeight="16" x14ac:dyDescent="0.2"/>
  <sheetData>
    <row r="3" spans="1:1" x14ac:dyDescent="0.2">
      <c r="A3" t="s">
        <v>4</v>
      </c>
    </row>
    <row r="4" spans="1:1" x14ac:dyDescent="0.2">
      <c r="A4" t="s">
        <v>3</v>
      </c>
    </row>
    <row r="5" spans="1:1" x14ac:dyDescent="0.2">
      <c r="A5" t="s">
        <v>5</v>
      </c>
    </row>
    <row r="6" spans="1:1" x14ac:dyDescent="0.2">
      <c r="A6" t="s">
        <v>6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At-A-Glance</vt:lpstr>
      <vt:lpstr>Past Updates_Spring2026</vt:lpstr>
      <vt:lpstr>Past Updates_Fall2025</vt:lpstr>
      <vt:lpstr>Lists</vt:lpstr>
      <vt:lpstr>'Past Updates_Spring2026'!D</vt:lpstr>
      <vt:lpstr>D</vt:lpstr>
      <vt:lpstr>'Past Updates_Spring2026'!Estimatedte</vt:lpstr>
      <vt:lpstr>Estimatedte</vt:lpstr>
      <vt:lpstr>Types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Eddie</dc:creator>
  <cp:keywords/>
  <dc:description/>
  <cp:lastModifiedBy>Zak Fischer</cp:lastModifiedBy>
  <cp:revision/>
  <cp:lastPrinted>2017-05-08T19:57:53Z</cp:lastPrinted>
  <dcterms:created xsi:type="dcterms:W3CDTF">2016-11-09T14:09:37Z</dcterms:created>
  <dcterms:modified xsi:type="dcterms:W3CDTF">2025-12-31T16:58:31Z</dcterms:modified>
  <cp:category/>
  <cp:contentStatus/>
</cp:coreProperties>
</file>